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2160" windowHeight="1425" tabRatio="604"/>
  </bookViews>
  <sheets>
    <sheet name="список педраб." sheetId="10" r:id="rId1"/>
    <sheet name="Лист2" sheetId="5" r:id="rId2"/>
    <sheet name="Лист1" sheetId="4" r:id="rId3"/>
    <sheet name="Лист3" sheetId="3" r:id="rId4"/>
  </sheets>
  <externalReferences>
    <externalReference r:id="rId5"/>
    <externalReference r:id="rId6"/>
  </externalReferences>
  <definedNames>
    <definedName name="Excel_BuiltIn_Print_Area_2_1" localSheetId="0">#REF!</definedName>
    <definedName name="Excel_BuiltIn_Print_Area_2_1">#REF!</definedName>
  </definedNames>
  <calcPr calcId="144525"/>
</workbook>
</file>

<file path=xl/calcChain.xml><?xml version="1.0" encoding="utf-8"?>
<calcChain xmlns="http://schemas.openxmlformats.org/spreadsheetml/2006/main">
  <c r="C12" i="10" l="1"/>
  <c r="B12" i="10"/>
  <c r="B4" i="10"/>
</calcChain>
</file>

<file path=xl/sharedStrings.xml><?xml version="1.0" encoding="utf-8"?>
<sst xmlns="http://schemas.openxmlformats.org/spreadsheetml/2006/main" count="567" uniqueCount="258">
  <si>
    <t>Фамилия, имя, отчество</t>
  </si>
  <si>
    <t>Пед. стаж</t>
  </si>
  <si>
    <t>кат.</t>
  </si>
  <si>
    <t>должн.</t>
  </si>
  <si>
    <t>Награды, звания</t>
  </si>
  <si>
    <t>б/к</t>
  </si>
  <si>
    <t>Аржаалай Вера Алексеевна</t>
  </si>
  <si>
    <t>Байыр-оол Чодураа Херел-ооловна</t>
  </si>
  <si>
    <t>Балган Саяна  Маадыр-ооловна</t>
  </si>
  <si>
    <t>Даваа Аянмаа Юрьевна</t>
  </si>
  <si>
    <t>Даваа Белек Николаевич</t>
  </si>
  <si>
    <t>Даваа Марина Маннай-ооловна</t>
  </si>
  <si>
    <t xml:space="preserve">Почетный работникРФ </t>
  </si>
  <si>
    <t>Дагба-Лама  Солангы Сергеевна</t>
  </si>
  <si>
    <t>Дамчай Мая Арапчоровна</t>
  </si>
  <si>
    <t>Дандар Алдынай  Дадар-ооловна</t>
  </si>
  <si>
    <t>Даш Анатолий Сатович</t>
  </si>
  <si>
    <t>Делгер Уран-кыс Чозун-ооловна</t>
  </si>
  <si>
    <t>Доктугу Алдын-оол Чаш-оолович</t>
  </si>
  <si>
    <t>Дугар-Сюрюн Кара-кыс Михайловна</t>
  </si>
  <si>
    <t>логопед</t>
  </si>
  <si>
    <t>Кара-оол Татьяна Евгеньевна</t>
  </si>
  <si>
    <t>Комбу Долаана Деспижековна</t>
  </si>
  <si>
    <t>Кызыл-оол Любовь Сергеевна</t>
  </si>
  <si>
    <t>Отличник ф/к и сп РТ</t>
  </si>
  <si>
    <t>Кызыл-оол Сырга Борисовна</t>
  </si>
  <si>
    <t>соцпед</t>
  </si>
  <si>
    <t>Монгуш Айлана Николаевна</t>
  </si>
  <si>
    <t>Монгуш Лолита Юрьевна</t>
  </si>
  <si>
    <t>пед-психол</t>
  </si>
  <si>
    <t>Ондар Саяна Салчаковна</t>
  </si>
  <si>
    <t>Ондар  Октябрина Хулер-ооловна</t>
  </si>
  <si>
    <t xml:space="preserve">Саая Радион  Маадыр-оолович </t>
  </si>
  <si>
    <t>Сагаандай Сайлык Сергеевна</t>
  </si>
  <si>
    <t>Сакак Лориса  Даржат-ооловна</t>
  </si>
  <si>
    <t>Саппык Аида  Кара-ооловна</t>
  </si>
  <si>
    <t>Сарым-оол  Айдын Эрес-оолович</t>
  </si>
  <si>
    <t>СЗД</t>
  </si>
  <si>
    <t>Севээн Айсуля Алдын-ооловна</t>
  </si>
  <si>
    <t>Севээн Саяна  Алдын-ооловна</t>
  </si>
  <si>
    <t>Согун-оол Урана Шулуевна</t>
  </si>
  <si>
    <t>Сундуй Айланмаа Дадар-ооловна</t>
  </si>
  <si>
    <t>Сундуй Вячеслав Владимирович</t>
  </si>
  <si>
    <t>Сундуй Надежда Алексеевна</t>
  </si>
  <si>
    <t>физмат</t>
  </si>
  <si>
    <t>Тюлюш Наталья Каадыр-ооловна</t>
  </si>
  <si>
    <t>Тюлюш Олчеймаа Танововна</t>
  </si>
  <si>
    <t>Тюлюш Чодураа Романовна</t>
  </si>
  <si>
    <t>Хунай-оол Ольга Окпан-ооловна</t>
  </si>
  <si>
    <t>Чыпсын Таисия Бавууевна</t>
  </si>
  <si>
    <t>Шойзат Омак Маадыр-оолович</t>
  </si>
  <si>
    <t>№</t>
  </si>
  <si>
    <t xml:space="preserve">директор </t>
  </si>
  <si>
    <t>б\к</t>
  </si>
  <si>
    <t>Б\К</t>
  </si>
  <si>
    <t>Арапчор Алдын-кыс Сурун-ооловна</t>
  </si>
  <si>
    <t>учитель</t>
  </si>
  <si>
    <t>Дотпе Айслу Васильевна</t>
  </si>
  <si>
    <t>Лопсан Мерген Радикович</t>
  </si>
  <si>
    <t>образов</t>
  </si>
  <si>
    <t>ВУЗ</t>
  </si>
  <si>
    <t>специльность</t>
  </si>
  <si>
    <t>Категория, приказ №  дата</t>
  </si>
  <si>
    <t>филолог</t>
  </si>
  <si>
    <t>Хакасский ГУ-09</t>
  </si>
  <si>
    <t>Кызылский ГПИ-95</t>
  </si>
  <si>
    <t>ТывГУ-00</t>
  </si>
  <si>
    <t>Пр №378-д 16.04.2020</t>
  </si>
  <si>
    <t>с/сп</t>
  </si>
  <si>
    <t>ТывГУ-2019</t>
  </si>
  <si>
    <t>ТывГУ-99</t>
  </si>
  <si>
    <t>ф/ф</t>
  </si>
  <si>
    <t>Пр №453-д 14.04.2021</t>
  </si>
  <si>
    <t>ср. сп.</t>
  </si>
  <si>
    <t>ТывГУ-03</t>
  </si>
  <si>
    <t>ТывГУ-01</t>
  </si>
  <si>
    <t>Кызылское Уч.Искусств-82</t>
  </si>
  <si>
    <t>изо</t>
  </si>
  <si>
    <t>Красноярский ГПИ-91</t>
  </si>
  <si>
    <t>ЕГФ</t>
  </si>
  <si>
    <t>ТывГУ-2007</t>
  </si>
  <si>
    <t>Пр.530-д 04.06.2020</t>
  </si>
  <si>
    <t>ТывГУ-2014</t>
  </si>
  <si>
    <t>ТывГУ-97</t>
  </si>
  <si>
    <t xml:space="preserve">химия
</t>
  </si>
  <si>
    <t>ТывГУ-2000</t>
  </si>
  <si>
    <t>ТГУ-2013</t>
  </si>
  <si>
    <t>ТывГУ-98</t>
  </si>
  <si>
    <t>Пр №648-д  20.05.2021</t>
  </si>
  <si>
    <t>КУИ-95,
ТывГУ—09</t>
  </si>
  <si>
    <t>ХГУ-2012</t>
  </si>
  <si>
    <t>ин/яз</t>
  </si>
  <si>
    <t>ТывГУ-2010</t>
  </si>
  <si>
    <t>ТывГУ-04</t>
  </si>
  <si>
    <t>ХГУ-2011</t>
  </si>
  <si>
    <t>ТывГУ-2015</t>
  </si>
  <si>
    <t>техн. и предприн</t>
  </si>
  <si>
    <t>ТывГУ-2018</t>
  </si>
  <si>
    <t>биология</t>
  </si>
  <si>
    <t>пр № 648\д 20.05.2021</t>
  </si>
  <si>
    <t>Улуг-Хува Ай-кыс Евгеньевна</t>
  </si>
  <si>
    <t>Пр № 983-д 28.06 .2019</t>
  </si>
  <si>
    <t>Аракчаа Алла Маадыр-ооловна</t>
  </si>
  <si>
    <t>Хвкасский ГУ-06</t>
  </si>
  <si>
    <t>Монгуш Чойгана Юрьевна</t>
  </si>
  <si>
    <t>Сандакпан Аржаана Валериевна</t>
  </si>
  <si>
    <t>биология,химия</t>
  </si>
  <si>
    <t>ТывГу-2019</t>
  </si>
  <si>
    <t>Араптан Саглай Александровна</t>
  </si>
  <si>
    <t>Донгак Айзана Маадыр-ооловна</t>
  </si>
  <si>
    <t>АмГПГУ,2016</t>
  </si>
  <si>
    <t>Кыргыс Артыш Омакович</t>
  </si>
  <si>
    <t>ТГУ-2020</t>
  </si>
  <si>
    <t>ПР.№ 331-д 12.04.2022г.</t>
  </si>
  <si>
    <t>Пр. 331/д 04.12.2022</t>
  </si>
  <si>
    <t>Пр. 1159-д 05.12.2022</t>
  </si>
  <si>
    <t>Шойзан-оол Ангыр Артемовна</t>
  </si>
  <si>
    <t>Пр №358-д 31.03.2023</t>
  </si>
  <si>
    <t>Монгуш Эдиски Ролановна</t>
  </si>
  <si>
    <t>ТывГУ-96</t>
  </si>
  <si>
    <t>ТывГУ</t>
  </si>
  <si>
    <t>от 17.06.2022</t>
  </si>
  <si>
    <t>Пр. №554-д от 16.05.2023</t>
  </si>
  <si>
    <t>физика и астрономия</t>
  </si>
  <si>
    <t>Токаш-оол Май-оол Анатольевич</t>
  </si>
  <si>
    <t>Хен-оол Артыш Валентинович</t>
  </si>
  <si>
    <t>ТывГУ-2021</t>
  </si>
  <si>
    <t>физкультура</t>
  </si>
  <si>
    <t xml:space="preserve">Кара-Сал Оксана Хуралчыевна  </t>
  </si>
  <si>
    <t>ЗДБППВ</t>
  </si>
  <si>
    <t>Сартыева Шолбана Семеновна</t>
  </si>
  <si>
    <t>Пр. 358-д 31.03.2023</t>
  </si>
  <si>
    <t>ТывГУ-2023</t>
  </si>
  <si>
    <t xml:space="preserve"> </t>
  </si>
  <si>
    <t>Хунай-оол Орланмаа Хокпеш-ооловна</t>
  </si>
  <si>
    <t>Монгуш Чодураа Мергеновна</t>
  </si>
  <si>
    <t>Пр.№540-д 12.04.2019г</t>
  </si>
  <si>
    <t>Пр.№983-д 28.06.2019</t>
  </si>
  <si>
    <t>Пр.№ 767-д 28.06.2023</t>
  </si>
  <si>
    <t>Пр.358-д 31.03.2023</t>
  </si>
  <si>
    <t>Пр№358/д 31.03.2023</t>
  </si>
  <si>
    <t>Пр.№354-д 12.04.2024</t>
  </si>
  <si>
    <t>СЗД 26.03.2020</t>
  </si>
  <si>
    <t>СЗД 15.11.2023</t>
  </si>
  <si>
    <t xml:space="preserve"> учитель</t>
  </si>
  <si>
    <t>зав.библ.</t>
  </si>
  <si>
    <t>советник дир. 0,5 ст., учитель</t>
  </si>
  <si>
    <t>учитель ОБЖ</t>
  </si>
  <si>
    <t>пед-психолог</t>
  </si>
  <si>
    <t>Пр №883/д 02.07.2018</t>
  </si>
  <si>
    <t>КПК-2013</t>
  </si>
  <si>
    <t>Пр.648/д 20.05.2019</t>
  </si>
  <si>
    <t>Пр №767/д 28.06.2023</t>
  </si>
  <si>
    <t>Пр.№ 1544-д 12.12.2019</t>
  </si>
  <si>
    <t xml:space="preserve"> ТывГУ, 2023</t>
  </si>
  <si>
    <t>англ.яз.</t>
  </si>
  <si>
    <t>ЗДУВР</t>
  </si>
  <si>
    <t>учитель, библ. 0,5</t>
  </si>
  <si>
    <t>К ГПИ-95</t>
  </si>
  <si>
    <t>ЗДНМР</t>
  </si>
  <si>
    <t>Пр.№ 1544-д 12.12. 2019</t>
  </si>
  <si>
    <t>Пр.648/д 20.05.2021</t>
  </si>
  <si>
    <t>КГПИ-85</t>
  </si>
  <si>
    <t>КГПИ-1982</t>
  </si>
  <si>
    <t xml:space="preserve"> ЗДВР</t>
  </si>
  <si>
    <t>Ак-Дов. педтехникум</t>
  </si>
  <si>
    <t>Кыз.Пед.Уч.-95</t>
  </si>
  <si>
    <t>Бадарчы Маргарита Михайловна</t>
  </si>
  <si>
    <t>Доктугу Эллада Дармажаповна</t>
  </si>
  <si>
    <t>Кыргыс Чойганмаа Николаевна</t>
  </si>
  <si>
    <t>высшее</t>
  </si>
  <si>
    <t>ХакГУ 2019</t>
  </si>
  <si>
    <t>Шырбан Шораана Орлановна</t>
  </si>
  <si>
    <t>Сарбакай Айланмаа Эрес-ооловна</t>
  </si>
  <si>
    <t>Сарым-оол Аяна Байлаковна</t>
  </si>
  <si>
    <t>Сенгии Дозураш Чараш-ооловна</t>
  </si>
  <si>
    <t>Сертип Хенче-кыс  Анай – ооловна</t>
  </si>
  <si>
    <t>Суван Любовь  Сергеевна</t>
  </si>
  <si>
    <t>Суге Сайлык Олеговна</t>
  </si>
  <si>
    <t>Тюлюш Чойгана Туменовна</t>
  </si>
  <si>
    <t>Хен-оол Мира Валерьевна</t>
  </si>
  <si>
    <t>Чапчын Саглай Альбертовна</t>
  </si>
  <si>
    <t>Чымба Евгения Андреевна</t>
  </si>
  <si>
    <t>Шолур Долаана Ховалыговна</t>
  </si>
  <si>
    <t>Шыгжаа Алдын-кыс  Уйнук-ооловна</t>
  </si>
  <si>
    <t>КПУ 1994 
ХГУ 2008</t>
  </si>
  <si>
    <t>КПУ 1998
ТГУ 2010</t>
  </si>
  <si>
    <t>Бегзи Чинчи Андреевна</t>
  </si>
  <si>
    <t>Арапчор Ольга Кара-ооловна</t>
  </si>
  <si>
    <t>Анай Елизавета  Мергеновна</t>
  </si>
  <si>
    <t>Бадан-оол Чойганмаа Анаш-ооловна</t>
  </si>
  <si>
    <t>Поч.раб.обр.РФ</t>
  </si>
  <si>
    <t>Пр № 767-д 28.06.2023</t>
  </si>
  <si>
    <t>Пр № 540-д  12.04.2019г</t>
  </si>
  <si>
    <t>Пр № 358-д от 31.03.2023</t>
  </si>
  <si>
    <t>Пр № 481-д 11.04.2018</t>
  </si>
  <si>
    <t>КПУ 1987</t>
  </si>
  <si>
    <t>ТГУ  2006</t>
  </si>
  <si>
    <t>ТГУ2014</t>
  </si>
  <si>
    <t>ХГУ 2008</t>
  </si>
  <si>
    <t>ТГУ 2005</t>
  </si>
  <si>
    <t>ТГУ 2017</t>
  </si>
  <si>
    <t>ТГУ 2021</t>
  </si>
  <si>
    <t>ТГУ 1999</t>
  </si>
  <si>
    <t>КГПИ 1990</t>
  </si>
  <si>
    <t>ТГУ 2014</t>
  </si>
  <si>
    <t>пр № 648-д от 20.05.2021</t>
  </si>
  <si>
    <t>ТГУ 1998</t>
  </si>
  <si>
    <t>ср. спец</t>
  </si>
  <si>
    <t>ср.спец</t>
  </si>
  <si>
    <t>ХГУ 2012</t>
  </si>
  <si>
    <t>КПК 2017</t>
  </si>
  <si>
    <t>ТГУ 2019</t>
  </si>
  <si>
    <t>КГПУ 2007</t>
  </si>
  <si>
    <t>ТГУ 1996</t>
  </si>
  <si>
    <t>КПК-2015</t>
  </si>
  <si>
    <t>ср. сп</t>
  </si>
  <si>
    <t xml:space="preserve">Поч.раб.обр.РФ
</t>
  </si>
  <si>
    <t>Кр. ГПИ-82</t>
  </si>
  <si>
    <t>Ак-Довурак пед. тех.</t>
  </si>
  <si>
    <t>Кыз ГПИ-89,1993</t>
  </si>
  <si>
    <t>н/высшее</t>
  </si>
  <si>
    <t>тув. и ин.яз</t>
  </si>
  <si>
    <t>физика,инф-ка</t>
  </si>
  <si>
    <t>Кр.ГПУ,2014</t>
  </si>
  <si>
    <t>первая</t>
  </si>
  <si>
    <t>высшая</t>
  </si>
  <si>
    <t>Кара-Сал Саяна Эрес-ооловна</t>
  </si>
  <si>
    <t>Поч.раб.обр.РФ, Засл.раб.РТ</t>
  </si>
  <si>
    <t>соцпедагог</t>
  </si>
  <si>
    <t>изо, черчение</t>
  </si>
  <si>
    <t>Кыз.учил.иск. -1982</t>
  </si>
  <si>
    <t>КГПИ-1990, переп. ТГИП-2008</t>
  </si>
  <si>
    <t>ТГУ 2011</t>
  </si>
  <si>
    <t>Список педагогических работников МБОУ СОШ им.Ш.Ч.Сат с.Чаа-Холь на 2023-2024 учебный год</t>
  </si>
  <si>
    <t xml:space="preserve"> КрГПИ-2019</t>
  </si>
  <si>
    <t>история</t>
  </si>
  <si>
    <t>нач.классы</t>
  </si>
  <si>
    <t>биология, физ-ра</t>
  </si>
  <si>
    <t>физ.мат</t>
  </si>
  <si>
    <t>воспитатель</t>
  </si>
  <si>
    <t>пр/м,
филолог</t>
  </si>
  <si>
    <t>Пр.№ 986-д 30.10.2020</t>
  </si>
  <si>
    <t>КызГПИ-88</t>
  </si>
  <si>
    <t>ИТФ, труд.об</t>
  </si>
  <si>
    <t>ТывГУ-01, перекв.</t>
  </si>
  <si>
    <t>технология</t>
  </si>
  <si>
    <t>матем.инф.</t>
  </si>
  <si>
    <t>биохим</t>
  </si>
  <si>
    <t>история,география</t>
  </si>
  <si>
    <t>филолог, библ.</t>
  </si>
  <si>
    <t>ТывГУ-2007, перекв.</t>
  </si>
  <si>
    <t>КГПИ-87, перекв.</t>
  </si>
  <si>
    <t>ЕГФ, ОБЖ</t>
  </si>
  <si>
    <t>ТывГУ-2011, перекв.</t>
  </si>
  <si>
    <t>соцпед, психолог</t>
  </si>
  <si>
    <t>ТывГУ-2009, перекв.</t>
  </si>
  <si>
    <t>филолог, соцпед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</si>
</sst>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name val="Times New Roman"/>
      <family val="1"/>
      <charset val="1"/>
    </font>
    <font>
      <sz val="10"/>
      <name val="Arial"/>
      <family val="2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3" tint="-0.499984740745262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4" fillId="0" borderId="0" xfId="1"/>
    <xf numFmtId="0" fontId="4" fillId="2" borderId="0" xfId="1" applyFill="1"/>
    <xf numFmtId="0" fontId="4" fillId="0" borderId="0" xfId="1" applyFill="1"/>
    <xf numFmtId="0" fontId="4" fillId="2" borderId="0" xfId="1" applyFont="1" applyFill="1"/>
    <xf numFmtId="0" fontId="4" fillId="2" borderId="0" xfId="1" applyFont="1" applyFill="1" applyBorder="1"/>
    <xf numFmtId="0" fontId="4" fillId="2" borderId="0" xfId="1" applyFill="1" applyBorder="1"/>
    <xf numFmtId="0" fontId="1" fillId="0" borderId="0" xfId="1" applyFont="1"/>
    <xf numFmtId="0" fontId="3" fillId="3" borderId="0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6" fillId="2" borderId="15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/>
    </xf>
    <xf numFmtId="0" fontId="11" fillId="2" borderId="2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/>
    </xf>
    <xf numFmtId="0" fontId="11" fillId="2" borderId="2" xfId="1" applyFont="1" applyFill="1" applyBorder="1" applyAlignment="1">
      <alignment horizontal="left" vertical="top"/>
    </xf>
    <xf numFmtId="0" fontId="11" fillId="2" borderId="15" xfId="1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/>
    </xf>
    <xf numFmtId="0" fontId="6" fillId="2" borderId="4" xfId="1" applyFont="1" applyFill="1" applyBorder="1" applyAlignment="1">
      <alignment horizontal="left" vertical="top" wrapText="1"/>
    </xf>
    <xf numFmtId="0" fontId="6" fillId="3" borderId="2" xfId="1" applyFont="1" applyFill="1" applyBorder="1" applyAlignment="1">
      <alignment horizontal="left" vertical="top" wrapText="1"/>
    </xf>
    <xf numFmtId="0" fontId="6" fillId="6" borderId="14" xfId="1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11" fillId="5" borderId="12" xfId="1" applyFont="1" applyFill="1" applyBorder="1" applyAlignment="1">
      <alignment horizontal="left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12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/>
    </xf>
    <xf numFmtId="0" fontId="6" fillId="3" borderId="20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3" borderId="14" xfId="1" applyFont="1" applyFill="1" applyBorder="1" applyAlignment="1">
      <alignment horizontal="left" vertical="top"/>
    </xf>
    <xf numFmtId="0" fontId="12" fillId="2" borderId="2" xfId="1" applyFont="1" applyFill="1" applyBorder="1" applyAlignment="1">
      <alignment horizontal="left" vertical="top"/>
    </xf>
    <xf numFmtId="0" fontId="6" fillId="3" borderId="17" xfId="1" applyFont="1" applyFill="1" applyBorder="1" applyAlignment="1">
      <alignment horizontal="left" vertical="top" wrapText="1"/>
    </xf>
    <xf numFmtId="0" fontId="6" fillId="3" borderId="16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13" xfId="1" applyFont="1" applyFill="1" applyBorder="1" applyAlignment="1">
      <alignment horizontal="left" vertical="top" wrapText="1"/>
    </xf>
    <xf numFmtId="0" fontId="11" fillId="2" borderId="12" xfId="1" applyFont="1" applyFill="1" applyBorder="1" applyAlignment="1">
      <alignment horizontal="left" vertical="top"/>
    </xf>
    <xf numFmtId="0" fontId="6" fillId="3" borderId="22" xfId="1" applyFont="1" applyFill="1" applyBorder="1" applyAlignment="1">
      <alignment horizontal="left" vertical="top" wrapText="1"/>
    </xf>
    <xf numFmtId="0" fontId="6" fillId="3" borderId="23" xfId="1" applyFont="1" applyFill="1" applyBorder="1" applyAlignment="1">
      <alignment horizontal="left" vertical="top" wrapText="1"/>
    </xf>
    <xf numFmtId="0" fontId="6" fillId="2" borderId="18" xfId="1" applyFont="1" applyFill="1" applyBorder="1" applyAlignment="1">
      <alignment horizontal="left" vertical="top" wrapText="1"/>
    </xf>
    <xf numFmtId="0" fontId="7" fillId="2" borderId="12" xfId="1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/>
    </xf>
    <xf numFmtId="14" fontId="7" fillId="2" borderId="12" xfId="0" applyNumberFormat="1" applyFont="1" applyFill="1" applyBorder="1" applyAlignment="1">
      <alignment horizontal="left" vertical="top" wrapText="1"/>
    </xf>
    <xf numFmtId="0" fontId="6" fillId="3" borderId="15" xfId="1" applyFont="1" applyFill="1" applyBorder="1" applyAlignment="1">
      <alignment horizontal="left" vertical="top" wrapText="1"/>
    </xf>
    <xf numFmtId="0" fontId="6" fillId="3" borderId="19" xfId="1" applyFont="1" applyFill="1" applyBorder="1" applyAlignment="1">
      <alignment horizontal="left" vertical="top" wrapText="1"/>
    </xf>
    <xf numFmtId="0" fontId="6" fillId="3" borderId="14" xfId="1" applyFont="1" applyFill="1" applyBorder="1" applyAlignment="1">
      <alignment horizontal="left" vertical="top" wrapText="1"/>
    </xf>
    <xf numFmtId="0" fontId="6" fillId="3" borderId="3" xfId="1" applyFont="1" applyFill="1" applyBorder="1" applyAlignment="1">
      <alignment horizontal="left" vertical="top" wrapText="1"/>
    </xf>
    <xf numFmtId="0" fontId="6" fillId="3" borderId="21" xfId="1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3" fillId="2" borderId="2" xfId="1" applyFont="1" applyFill="1" applyBorder="1" applyAlignment="1">
      <alignment horizontal="left" vertical="top"/>
    </xf>
    <xf numFmtId="0" fontId="4" fillId="2" borderId="0" xfId="1" applyFill="1" applyAlignment="1">
      <alignment horizontal="left" vertical="center"/>
    </xf>
    <xf numFmtId="0" fontId="6" fillId="2" borderId="0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4" fillId="2" borderId="0" xfId="1" applyFill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6" fillId="4" borderId="14" xfId="1" applyFont="1" applyFill="1" applyBorder="1" applyAlignment="1">
      <alignment horizontal="left" vertical="top" wrapText="1"/>
    </xf>
    <xf numFmtId="0" fontId="8" fillId="4" borderId="14" xfId="1" applyFont="1" applyFill="1" applyBorder="1" applyAlignment="1">
      <alignment horizontal="left" vertical="top" wrapText="1"/>
    </xf>
    <xf numFmtId="0" fontId="9" fillId="4" borderId="14" xfId="1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9" fontId="8" fillId="4" borderId="14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&#1080;%20&#1090;&#1072;&#1073;&#1077;&#1083;&#1100;%20&#1088;&#1072;&#1081;&#1086;&#1085;&#1086;&#1075;&#1072;&#1063;&#1048;&#1057;&#1058;&#1067;&#1049;\&#1086;&#1090;&#1095;&#1077;&#1090;&#1099;%20&#1076;&#1083;%20&#1053;&#1086;&#1088;&#1073;&#1091;\&#1085;&#1072;&#1075;&#1088;&#1091;&#1079;&#1082;&#1072;%20&#1064;&#1052;&#1054;%20&#1092;&#1080;&#1079;&#1084;&#1072;&#1090;%202023-2024%20&#1080;&#1089;&#1087;&#1088;&#1072;&#1074;&#1083;&#1077;&#1085;&#1085;&#1099;&#1081;%20&#1089;%20&#1074;&#1072;&#1082;&#1072;&#1085;&#1089;&#1080;&#1077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&#1080;%20&#1090;&#1072;&#1073;&#1077;&#1083;&#1100;%20&#1088;&#1072;&#1081;&#1086;&#1085;&#1086;&#1075;&#1072;&#1063;&#1048;&#1057;&#1058;&#1067;&#1049;\&#1086;&#1090;&#1095;&#1077;&#1090;&#1099;%20&#1076;&#1083;%20&#1053;&#1086;&#1088;&#1073;&#1091;\&#1041;&#1044;%20%20&#1091;&#1095;&#1080;&#1090;&#1077;&#1083;&#1077;&#1081;%20&#1052;&#1054;%20&#1084;&#1072;&#1090;&#1077;&#1084;&#1072;&#1090;&#1080;&#1082;&#1080;,%20&#1092;&#1080;&#1079;&#1080;&#1082;&#1080;,%20&#1080;&#1085;&#1092;&#1086;&#1088;&#1084;&#1072;&#1090;&#1080;&#1082;&#1080;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змат"/>
      <sheetName val="Русский яз"/>
      <sheetName val="родной яз"/>
      <sheetName val="Анл яз"/>
      <sheetName val="Ист,общ,геог"/>
      <sheetName val="Хим, биол"/>
      <sheetName val="муз, изо, техн"/>
      <sheetName val="ОБЖ, физра"/>
    </sheetNames>
    <sheetDataSet>
      <sheetData sheetId="0" refreshError="1">
        <row r="7">
          <cell r="A7" t="str">
            <v>Арапчор Алдынай Алдын-Хереловна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 математики, физики и информ"/>
    </sheetNames>
    <sheetDataSet>
      <sheetData sheetId="0" refreshError="1">
        <row r="6">
          <cell r="D6" t="str">
            <v>Даваа Чечек Николаевна</v>
          </cell>
          <cell r="L6" t="str">
            <v>СЗД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L82"/>
  <sheetViews>
    <sheetView tabSelected="1" topLeftCell="A59" zoomScale="84" zoomScaleNormal="84" workbookViewId="0">
      <selection activeCell="B87" sqref="B87"/>
    </sheetView>
  </sheetViews>
  <sheetFormatPr defaultRowHeight="12.75" x14ac:dyDescent="0.2"/>
  <cols>
    <col min="1" max="1" width="3.28515625" style="67" customWidth="1"/>
    <col min="2" max="2" width="31.28515625" style="1" customWidth="1"/>
    <col min="3" max="3" width="7.85546875" style="1" customWidth="1"/>
    <col min="4" max="4" width="14" style="1" customWidth="1"/>
    <col min="5" max="5" width="10.140625" style="1" customWidth="1"/>
    <col min="6" max="6" width="19.85546875" style="1" customWidth="1"/>
    <col min="7" max="7" width="16.28515625" style="1" customWidth="1"/>
    <col min="8" max="8" width="7.140625" style="1" customWidth="1"/>
    <col min="9" max="9" width="24.7109375" style="1" customWidth="1"/>
    <col min="10" max="10" width="25" style="2" customWidth="1"/>
    <col min="11" max="16384" width="9.140625" style="1"/>
  </cols>
  <sheetData>
    <row r="1" spans="1:16366" ht="34.5" customHeight="1" x14ac:dyDescent="0.2">
      <c r="A1" s="73" t="s">
        <v>234</v>
      </c>
      <c r="B1" s="73"/>
      <c r="C1" s="73"/>
      <c r="D1" s="73"/>
      <c r="E1" s="73"/>
      <c r="F1" s="73"/>
      <c r="G1" s="73"/>
      <c r="H1" s="73"/>
      <c r="I1" s="73"/>
      <c r="J1" s="73"/>
    </row>
    <row r="2" spans="1:16366" s="7" customFormat="1" ht="34.5" customHeight="1" x14ac:dyDescent="0.2">
      <c r="A2" s="74" t="s">
        <v>51</v>
      </c>
      <c r="B2" s="75" t="s">
        <v>0</v>
      </c>
      <c r="C2" s="75" t="s">
        <v>2</v>
      </c>
      <c r="D2" s="75" t="s">
        <v>3</v>
      </c>
      <c r="E2" s="75" t="s">
        <v>59</v>
      </c>
      <c r="F2" s="75" t="s">
        <v>60</v>
      </c>
      <c r="G2" s="75" t="s">
        <v>61</v>
      </c>
      <c r="H2" s="76" t="s">
        <v>1</v>
      </c>
      <c r="I2" s="77" t="s">
        <v>62</v>
      </c>
      <c r="J2" s="78" t="s">
        <v>4</v>
      </c>
    </row>
    <row r="3" spans="1:16366" s="2" customFormat="1" x14ac:dyDescent="0.2">
      <c r="A3" s="9">
        <v>1</v>
      </c>
      <c r="B3" s="19" t="s">
        <v>108</v>
      </c>
      <c r="C3" s="19" t="s">
        <v>225</v>
      </c>
      <c r="D3" s="15" t="s">
        <v>56</v>
      </c>
      <c r="E3" s="12" t="s">
        <v>170</v>
      </c>
      <c r="F3" s="13" t="s">
        <v>97</v>
      </c>
      <c r="G3" s="13" t="s">
        <v>98</v>
      </c>
      <c r="H3" s="13">
        <v>4</v>
      </c>
      <c r="I3" s="12" t="s">
        <v>99</v>
      </c>
      <c r="J3" s="15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</row>
    <row r="4" spans="1:16366" s="2" customFormat="1" ht="17.25" customHeight="1" x14ac:dyDescent="0.2">
      <c r="A4" s="9">
        <v>2</v>
      </c>
      <c r="B4" s="19" t="str">
        <f>[1]физмат!$A$7</f>
        <v>Арапчор Алдынай Алдын-Хереловна</v>
      </c>
      <c r="C4" s="19" t="s">
        <v>54</v>
      </c>
      <c r="D4" s="19" t="s">
        <v>56</v>
      </c>
      <c r="E4" s="12" t="s">
        <v>170</v>
      </c>
      <c r="F4" s="13" t="s">
        <v>132</v>
      </c>
      <c r="G4" s="13" t="s">
        <v>123</v>
      </c>
      <c r="H4" s="13">
        <v>0</v>
      </c>
      <c r="I4" s="12"/>
      <c r="J4" s="1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</row>
    <row r="5" spans="1:16366" s="2" customFormat="1" x14ac:dyDescent="0.2">
      <c r="A5" s="9">
        <v>3</v>
      </c>
      <c r="B5" s="14" t="s">
        <v>55</v>
      </c>
      <c r="C5" s="14" t="s">
        <v>37</v>
      </c>
      <c r="D5" s="20" t="s">
        <v>145</v>
      </c>
      <c r="E5" s="16" t="s">
        <v>170</v>
      </c>
      <c r="F5" s="17" t="s">
        <v>251</v>
      </c>
      <c r="G5" s="16" t="s">
        <v>250</v>
      </c>
      <c r="H5" s="17">
        <v>3</v>
      </c>
      <c r="I5" s="12" t="s">
        <v>143</v>
      </c>
      <c r="J5" s="15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</row>
    <row r="6" spans="1:16366" s="2" customFormat="1" x14ac:dyDescent="0.2">
      <c r="A6" s="9">
        <v>4</v>
      </c>
      <c r="B6" s="19" t="s">
        <v>102</v>
      </c>
      <c r="C6" s="15" t="s">
        <v>37</v>
      </c>
      <c r="D6" s="19" t="s">
        <v>56</v>
      </c>
      <c r="E6" s="19" t="s">
        <v>221</v>
      </c>
      <c r="F6" s="12" t="s">
        <v>103</v>
      </c>
      <c r="G6" s="12" t="s">
        <v>63</v>
      </c>
      <c r="H6" s="12">
        <v>14</v>
      </c>
      <c r="I6" s="12" t="s">
        <v>142</v>
      </c>
      <c r="J6" s="15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</row>
    <row r="7" spans="1:16366" ht="25.5" x14ac:dyDescent="0.2">
      <c r="A7" s="9">
        <v>5</v>
      </c>
      <c r="B7" s="21" t="s">
        <v>6</v>
      </c>
      <c r="C7" s="21" t="s">
        <v>225</v>
      </c>
      <c r="D7" s="21" t="s">
        <v>146</v>
      </c>
      <c r="E7" s="12" t="s">
        <v>170</v>
      </c>
      <c r="F7" s="12" t="s">
        <v>64</v>
      </c>
      <c r="G7" s="12" t="s">
        <v>63</v>
      </c>
      <c r="H7" s="12">
        <v>14</v>
      </c>
      <c r="I7" s="12" t="s">
        <v>161</v>
      </c>
      <c r="J7" s="22"/>
    </row>
    <row r="8" spans="1:16366" s="2" customFormat="1" ht="25.5" x14ac:dyDescent="0.2">
      <c r="A8" s="9">
        <v>6</v>
      </c>
      <c r="B8" s="21" t="s">
        <v>7</v>
      </c>
      <c r="C8" s="21" t="s">
        <v>226</v>
      </c>
      <c r="D8" s="21" t="s">
        <v>144</v>
      </c>
      <c r="E8" s="12" t="s">
        <v>170</v>
      </c>
      <c r="F8" s="12" t="s">
        <v>65</v>
      </c>
      <c r="G8" s="12" t="s">
        <v>249</v>
      </c>
      <c r="H8" s="12">
        <v>28</v>
      </c>
      <c r="I8" s="12" t="s">
        <v>115</v>
      </c>
      <c r="J8" s="23"/>
    </row>
    <row r="9" spans="1:16366" x14ac:dyDescent="0.2">
      <c r="A9" s="9">
        <v>7</v>
      </c>
      <c r="B9" s="21" t="s">
        <v>8</v>
      </c>
      <c r="C9" s="21" t="s">
        <v>226</v>
      </c>
      <c r="D9" s="21" t="s">
        <v>144</v>
      </c>
      <c r="E9" s="12" t="s">
        <v>170</v>
      </c>
      <c r="F9" s="12" t="s">
        <v>66</v>
      </c>
      <c r="G9" s="12" t="s">
        <v>248</v>
      </c>
      <c r="H9" s="12">
        <v>23</v>
      </c>
      <c r="I9" s="12" t="s">
        <v>67</v>
      </c>
      <c r="J9" s="24"/>
    </row>
    <row r="10" spans="1:16366" s="2" customFormat="1" x14ac:dyDescent="0.2">
      <c r="A10" s="9">
        <v>8</v>
      </c>
      <c r="B10" s="21" t="s">
        <v>9</v>
      </c>
      <c r="C10" s="21" t="s">
        <v>226</v>
      </c>
      <c r="D10" s="21" t="s">
        <v>144</v>
      </c>
      <c r="E10" s="12" t="s">
        <v>170</v>
      </c>
      <c r="F10" s="25" t="s">
        <v>119</v>
      </c>
      <c r="G10" s="25" t="s">
        <v>63</v>
      </c>
      <c r="H10" s="25">
        <v>28</v>
      </c>
      <c r="I10" s="25" t="s">
        <v>122</v>
      </c>
      <c r="J10" s="11" t="s">
        <v>191</v>
      </c>
    </row>
    <row r="11" spans="1:16366" s="2" customFormat="1" x14ac:dyDescent="0.2">
      <c r="A11" s="9">
        <v>9</v>
      </c>
      <c r="B11" s="21" t="s">
        <v>10</v>
      </c>
      <c r="C11" s="21" t="s">
        <v>37</v>
      </c>
      <c r="D11" s="21" t="s">
        <v>144</v>
      </c>
      <c r="E11" s="12" t="s">
        <v>170</v>
      </c>
      <c r="F11" s="12" t="s">
        <v>69</v>
      </c>
      <c r="G11" s="12" t="s">
        <v>247</v>
      </c>
      <c r="H11" s="12">
        <v>4</v>
      </c>
      <c r="I11" s="12" t="s">
        <v>143</v>
      </c>
      <c r="J11" s="23"/>
    </row>
    <row r="12" spans="1:16366" s="2" customFormat="1" x14ac:dyDescent="0.2">
      <c r="A12" s="9">
        <v>10</v>
      </c>
      <c r="B12" s="21" t="str">
        <f>'[2]МО математики, физики и информ'!$D$6</f>
        <v>Даваа Чечек Николаевна</v>
      </c>
      <c r="C12" s="21" t="str">
        <f>'[2]МО математики, физики и информ'!$L$6</f>
        <v>СЗД</v>
      </c>
      <c r="D12" s="21" t="s">
        <v>144</v>
      </c>
      <c r="E12" s="12" t="s">
        <v>170</v>
      </c>
      <c r="F12" s="12" t="s">
        <v>120</v>
      </c>
      <c r="G12" s="12" t="s">
        <v>44</v>
      </c>
      <c r="H12" s="12">
        <v>6</v>
      </c>
      <c r="I12" s="12" t="s">
        <v>142</v>
      </c>
      <c r="J12" s="23"/>
    </row>
    <row r="13" spans="1:16366" s="2" customFormat="1" x14ac:dyDescent="0.2">
      <c r="A13" s="9">
        <v>11</v>
      </c>
      <c r="B13" s="21" t="s">
        <v>11</v>
      </c>
      <c r="C13" s="21" t="s">
        <v>226</v>
      </c>
      <c r="D13" s="21" t="s">
        <v>144</v>
      </c>
      <c r="E13" s="12" t="s">
        <v>170</v>
      </c>
      <c r="F13" s="16" t="s">
        <v>218</v>
      </c>
      <c r="G13" s="16" t="s">
        <v>236</v>
      </c>
      <c r="H13" s="16">
        <v>42</v>
      </c>
      <c r="I13" s="16" t="s">
        <v>114</v>
      </c>
      <c r="J13" s="11" t="s">
        <v>191</v>
      </c>
    </row>
    <row r="14" spans="1:16366" s="2" customFormat="1" ht="16.5" customHeight="1" x14ac:dyDescent="0.2">
      <c r="A14" s="9">
        <v>12</v>
      </c>
      <c r="B14" s="21" t="s">
        <v>13</v>
      </c>
      <c r="C14" s="21" t="s">
        <v>226</v>
      </c>
      <c r="D14" s="21" t="s">
        <v>144</v>
      </c>
      <c r="E14" s="12" t="s">
        <v>170</v>
      </c>
      <c r="F14" s="12" t="s">
        <v>70</v>
      </c>
      <c r="G14" s="12" t="s">
        <v>63</v>
      </c>
      <c r="H14" s="12">
        <v>24</v>
      </c>
      <c r="I14" s="12" t="s">
        <v>72</v>
      </c>
      <c r="J14" s="23"/>
    </row>
    <row r="15" spans="1:16366" s="2" customFormat="1" x14ac:dyDescent="0.2">
      <c r="A15" s="9">
        <v>13</v>
      </c>
      <c r="B15" s="21" t="s">
        <v>14</v>
      </c>
      <c r="C15" s="21" t="s">
        <v>225</v>
      </c>
      <c r="D15" s="21" t="s">
        <v>144</v>
      </c>
      <c r="E15" s="25" t="s">
        <v>73</v>
      </c>
      <c r="F15" s="12" t="s">
        <v>219</v>
      </c>
      <c r="G15" s="26" t="s">
        <v>246</v>
      </c>
      <c r="H15" s="26">
        <v>20</v>
      </c>
      <c r="I15" s="10" t="s">
        <v>139</v>
      </c>
      <c r="J15" s="23"/>
    </row>
    <row r="16" spans="1:16366" s="2" customFormat="1" ht="15.75" customHeight="1" x14ac:dyDescent="0.2">
      <c r="A16" s="9">
        <v>14</v>
      </c>
      <c r="B16" s="27" t="s">
        <v>15</v>
      </c>
      <c r="C16" s="21" t="s">
        <v>226</v>
      </c>
      <c r="D16" s="21" t="s">
        <v>144</v>
      </c>
      <c r="E16" s="12" t="s">
        <v>170</v>
      </c>
      <c r="F16" s="12" t="s">
        <v>74</v>
      </c>
      <c r="G16" s="12" t="s">
        <v>63</v>
      </c>
      <c r="H16" s="12">
        <v>20</v>
      </c>
      <c r="I16" s="12" t="s">
        <v>72</v>
      </c>
      <c r="J16" s="23"/>
    </row>
    <row r="17" spans="1:10" s="2" customFormat="1" ht="15.75" customHeight="1" x14ac:dyDescent="0.2">
      <c r="A17" s="9">
        <v>15</v>
      </c>
      <c r="B17" s="68" t="s">
        <v>16</v>
      </c>
      <c r="C17" s="21" t="s">
        <v>226</v>
      </c>
      <c r="D17" s="69" t="s">
        <v>56</v>
      </c>
      <c r="E17" s="70" t="s">
        <v>209</v>
      </c>
      <c r="F17" s="2" t="s">
        <v>231</v>
      </c>
      <c r="G17" s="71" t="s">
        <v>230</v>
      </c>
      <c r="H17" s="72">
        <v>42</v>
      </c>
      <c r="I17" s="12" t="s">
        <v>67</v>
      </c>
      <c r="J17" s="11" t="s">
        <v>191</v>
      </c>
    </row>
    <row r="18" spans="1:10" s="2" customFormat="1" x14ac:dyDescent="0.2">
      <c r="A18" s="9">
        <v>16</v>
      </c>
      <c r="B18" s="28" t="s">
        <v>17</v>
      </c>
      <c r="C18" s="21" t="s">
        <v>226</v>
      </c>
      <c r="D18" s="21" t="s">
        <v>144</v>
      </c>
      <c r="E18" s="12" t="s">
        <v>170</v>
      </c>
      <c r="F18" s="12" t="s">
        <v>220</v>
      </c>
      <c r="G18" s="12" t="s">
        <v>44</v>
      </c>
      <c r="H18" s="12">
        <v>34</v>
      </c>
      <c r="I18" s="12" t="s">
        <v>122</v>
      </c>
      <c r="J18" s="23"/>
    </row>
    <row r="19" spans="1:10" s="2" customFormat="1" ht="18.75" hidden="1" customHeight="1" x14ac:dyDescent="0.2">
      <c r="A19" s="9">
        <v>17</v>
      </c>
      <c r="B19" s="29" t="s">
        <v>16</v>
      </c>
      <c r="C19" s="21" t="s">
        <v>226</v>
      </c>
      <c r="D19" s="21" t="s">
        <v>144</v>
      </c>
      <c r="E19" s="12" t="s">
        <v>170</v>
      </c>
      <c r="F19" s="30" t="s">
        <v>76</v>
      </c>
      <c r="G19" s="30" t="s">
        <v>77</v>
      </c>
      <c r="H19" s="30">
        <v>42</v>
      </c>
      <c r="I19" s="30"/>
      <c r="J19" s="31" t="s">
        <v>12</v>
      </c>
    </row>
    <row r="20" spans="1:10" x14ac:dyDescent="0.2">
      <c r="A20" s="9">
        <v>18</v>
      </c>
      <c r="B20" s="32" t="s">
        <v>18</v>
      </c>
      <c r="C20" s="21" t="s">
        <v>226</v>
      </c>
      <c r="D20" s="21" t="s">
        <v>144</v>
      </c>
      <c r="E20" s="12" t="s">
        <v>170</v>
      </c>
      <c r="F20" s="33" t="s">
        <v>245</v>
      </c>
      <c r="G20" s="33" t="s">
        <v>244</v>
      </c>
      <c r="H20" s="33">
        <v>26</v>
      </c>
      <c r="I20" s="33" t="s">
        <v>138</v>
      </c>
      <c r="J20" s="24"/>
    </row>
    <row r="21" spans="1:10" x14ac:dyDescent="0.2">
      <c r="A21" s="9">
        <v>19</v>
      </c>
      <c r="B21" s="28" t="s">
        <v>109</v>
      </c>
      <c r="C21" s="28" t="s">
        <v>53</v>
      </c>
      <c r="D21" s="28" t="s">
        <v>29</v>
      </c>
      <c r="E21" s="12" t="s">
        <v>170</v>
      </c>
      <c r="F21" s="12" t="s">
        <v>110</v>
      </c>
      <c r="G21" s="12" t="s">
        <v>63</v>
      </c>
      <c r="H21" s="12">
        <v>4</v>
      </c>
      <c r="I21" s="12"/>
      <c r="J21" s="24"/>
    </row>
    <row r="22" spans="1:10" x14ac:dyDescent="0.2">
      <c r="A22" s="9">
        <v>20</v>
      </c>
      <c r="B22" s="28" t="s">
        <v>57</v>
      </c>
      <c r="C22" s="28" t="s">
        <v>226</v>
      </c>
      <c r="D22" s="28" t="s">
        <v>56</v>
      </c>
      <c r="E22" s="12" t="s">
        <v>170</v>
      </c>
      <c r="F22" s="12" t="s">
        <v>75</v>
      </c>
      <c r="G22" s="12" t="s">
        <v>71</v>
      </c>
      <c r="H22" s="12">
        <v>22</v>
      </c>
      <c r="I22" s="10" t="s">
        <v>140</v>
      </c>
      <c r="J22" s="23"/>
    </row>
    <row r="23" spans="1:10" s="2" customFormat="1" ht="25.5" x14ac:dyDescent="0.2">
      <c r="A23" s="9">
        <v>21</v>
      </c>
      <c r="B23" s="19" t="s">
        <v>19</v>
      </c>
      <c r="C23" s="15" t="s">
        <v>226</v>
      </c>
      <c r="D23" s="19" t="s">
        <v>20</v>
      </c>
      <c r="E23" s="12" t="s">
        <v>170</v>
      </c>
      <c r="F23" s="12" t="s">
        <v>232</v>
      </c>
      <c r="G23" s="13" t="s">
        <v>20</v>
      </c>
      <c r="H23" s="13">
        <v>34</v>
      </c>
      <c r="I23" s="33" t="s">
        <v>138</v>
      </c>
      <c r="J23" s="23"/>
    </row>
    <row r="24" spans="1:10" s="6" customFormat="1" x14ac:dyDescent="0.2">
      <c r="A24" s="9">
        <v>22</v>
      </c>
      <c r="B24" s="34" t="s">
        <v>21</v>
      </c>
      <c r="C24" s="34" t="s">
        <v>226</v>
      </c>
      <c r="D24" s="34" t="s">
        <v>52</v>
      </c>
      <c r="E24" s="12" t="s">
        <v>170</v>
      </c>
      <c r="F24" s="12" t="s">
        <v>75</v>
      </c>
      <c r="G24" s="12" t="s">
        <v>63</v>
      </c>
      <c r="H24" s="12">
        <v>22</v>
      </c>
      <c r="I24" s="12" t="s">
        <v>153</v>
      </c>
      <c r="J24" s="23"/>
    </row>
    <row r="25" spans="1:10" s="2" customFormat="1" x14ac:dyDescent="0.2">
      <c r="A25" s="9">
        <v>23</v>
      </c>
      <c r="B25" s="28" t="s">
        <v>128</v>
      </c>
      <c r="C25" s="34" t="s">
        <v>226</v>
      </c>
      <c r="D25" s="28" t="s">
        <v>56</v>
      </c>
      <c r="E25" s="12" t="s">
        <v>170</v>
      </c>
      <c r="F25" s="12" t="s">
        <v>78</v>
      </c>
      <c r="G25" s="12" t="s">
        <v>236</v>
      </c>
      <c r="H25" s="12">
        <v>32</v>
      </c>
      <c r="I25" s="12" t="s">
        <v>115</v>
      </c>
      <c r="J25" s="11" t="s">
        <v>191</v>
      </c>
    </row>
    <row r="26" spans="1:10" s="6" customFormat="1" x14ac:dyDescent="0.2">
      <c r="A26" s="9">
        <v>24</v>
      </c>
      <c r="B26" s="35" t="s">
        <v>22</v>
      </c>
      <c r="C26" s="34" t="s">
        <v>226</v>
      </c>
      <c r="D26" s="28" t="s">
        <v>56</v>
      </c>
      <c r="E26" s="12" t="s">
        <v>170</v>
      </c>
      <c r="F26" s="12" t="s">
        <v>75</v>
      </c>
      <c r="G26" s="12" t="s">
        <v>63</v>
      </c>
      <c r="H26" s="12">
        <v>22</v>
      </c>
      <c r="I26" s="12" t="s">
        <v>101</v>
      </c>
      <c r="J26" s="23"/>
    </row>
    <row r="27" spans="1:10" s="3" customFormat="1" x14ac:dyDescent="0.2">
      <c r="A27" s="9">
        <v>25</v>
      </c>
      <c r="B27" s="36" t="s">
        <v>23</v>
      </c>
      <c r="C27" s="34" t="s">
        <v>226</v>
      </c>
      <c r="D27" s="37" t="s">
        <v>147</v>
      </c>
      <c r="E27" s="12" t="s">
        <v>170</v>
      </c>
      <c r="F27" s="12" t="s">
        <v>252</v>
      </c>
      <c r="G27" s="12" t="s">
        <v>253</v>
      </c>
      <c r="H27" s="12">
        <v>36</v>
      </c>
      <c r="I27" s="12" t="s">
        <v>141</v>
      </c>
      <c r="J27" s="19" t="s">
        <v>24</v>
      </c>
    </row>
    <row r="28" spans="1:10" s="2" customFormat="1" x14ac:dyDescent="0.2">
      <c r="A28" s="9">
        <v>26</v>
      </c>
      <c r="B28" s="38" t="s">
        <v>25</v>
      </c>
      <c r="C28" s="28" t="s">
        <v>225</v>
      </c>
      <c r="D28" s="39" t="s">
        <v>56</v>
      </c>
      <c r="E28" s="12" t="s">
        <v>170</v>
      </c>
      <c r="F28" s="12" t="s">
        <v>80</v>
      </c>
      <c r="G28" s="12" t="s">
        <v>63</v>
      </c>
      <c r="H28" s="12">
        <v>23</v>
      </c>
      <c r="I28" s="12" t="s">
        <v>81</v>
      </c>
      <c r="J28" s="40"/>
    </row>
    <row r="29" spans="1:10" s="2" customFormat="1" x14ac:dyDescent="0.2">
      <c r="A29" s="9">
        <v>27</v>
      </c>
      <c r="B29" s="41" t="s">
        <v>111</v>
      </c>
      <c r="C29" s="42" t="s">
        <v>54</v>
      </c>
      <c r="D29" s="39" t="s">
        <v>56</v>
      </c>
      <c r="E29" s="12" t="s">
        <v>170</v>
      </c>
      <c r="F29" s="12" t="s">
        <v>112</v>
      </c>
      <c r="G29" s="12" t="s">
        <v>127</v>
      </c>
      <c r="H29" s="12">
        <v>2</v>
      </c>
      <c r="I29" s="12"/>
      <c r="J29" s="18"/>
    </row>
    <row r="30" spans="1:10" s="2" customFormat="1" x14ac:dyDescent="0.2">
      <c r="A30" s="9">
        <v>28</v>
      </c>
      <c r="B30" s="19" t="s">
        <v>58</v>
      </c>
      <c r="C30" s="15" t="s">
        <v>225</v>
      </c>
      <c r="D30" s="19" t="s">
        <v>129</v>
      </c>
      <c r="E30" s="12" t="s">
        <v>170</v>
      </c>
      <c r="F30" s="12" t="s">
        <v>82</v>
      </c>
      <c r="G30" s="12" t="s">
        <v>63</v>
      </c>
      <c r="H30" s="12">
        <v>9</v>
      </c>
      <c r="I30" s="25" t="s">
        <v>151</v>
      </c>
      <c r="J30" s="23"/>
    </row>
    <row r="31" spans="1:10" x14ac:dyDescent="0.2">
      <c r="A31" s="9">
        <v>29</v>
      </c>
      <c r="B31" s="32" t="s">
        <v>27</v>
      </c>
      <c r="C31" s="32" t="s">
        <v>226</v>
      </c>
      <c r="D31" s="35" t="s">
        <v>56</v>
      </c>
      <c r="E31" s="12" t="s">
        <v>170</v>
      </c>
      <c r="F31" s="25" t="s">
        <v>83</v>
      </c>
      <c r="G31" s="25" t="s">
        <v>63</v>
      </c>
      <c r="H31" s="25">
        <v>33</v>
      </c>
      <c r="I31" s="12" t="s">
        <v>115</v>
      </c>
      <c r="J31" s="23"/>
    </row>
    <row r="32" spans="1:10" x14ac:dyDescent="0.2">
      <c r="A32" s="9">
        <v>30</v>
      </c>
      <c r="B32" s="42" t="s">
        <v>104</v>
      </c>
      <c r="C32" s="42" t="s">
        <v>225</v>
      </c>
      <c r="D32" s="32" t="s">
        <v>56</v>
      </c>
      <c r="E32" s="12" t="s">
        <v>170</v>
      </c>
      <c r="F32" s="25" t="s">
        <v>107</v>
      </c>
      <c r="G32" s="25" t="s">
        <v>63</v>
      </c>
      <c r="H32" s="25">
        <v>3</v>
      </c>
      <c r="I32" s="12" t="s">
        <v>152</v>
      </c>
      <c r="J32" s="23"/>
    </row>
    <row r="33" spans="1:10" s="2" customFormat="1" x14ac:dyDescent="0.2">
      <c r="A33" s="9">
        <v>31</v>
      </c>
      <c r="B33" s="19" t="s">
        <v>28</v>
      </c>
      <c r="C33" s="15" t="s">
        <v>225</v>
      </c>
      <c r="D33" s="19" t="s">
        <v>148</v>
      </c>
      <c r="E33" s="12" t="s">
        <v>170</v>
      </c>
      <c r="F33" s="13" t="s">
        <v>254</v>
      </c>
      <c r="G33" s="13" t="s">
        <v>255</v>
      </c>
      <c r="H33" s="13">
        <v>10</v>
      </c>
      <c r="I33" s="12" t="s">
        <v>149</v>
      </c>
      <c r="J33" s="23"/>
    </row>
    <row r="34" spans="1:10" s="2" customFormat="1" x14ac:dyDescent="0.2">
      <c r="A34" s="9">
        <v>32</v>
      </c>
      <c r="B34" s="19" t="s">
        <v>135</v>
      </c>
      <c r="C34" s="15" t="s">
        <v>225</v>
      </c>
      <c r="D34" s="19" t="s">
        <v>56</v>
      </c>
      <c r="E34" s="12" t="s">
        <v>73</v>
      </c>
      <c r="F34" s="13" t="s">
        <v>150</v>
      </c>
      <c r="G34" s="12" t="s">
        <v>127</v>
      </c>
      <c r="H34" s="13">
        <v>5</v>
      </c>
      <c r="I34" s="11" t="s">
        <v>137</v>
      </c>
      <c r="J34" s="23"/>
    </row>
    <row r="35" spans="1:10" s="2" customFormat="1" x14ac:dyDescent="0.2">
      <c r="A35" s="9">
        <v>33</v>
      </c>
      <c r="B35" s="19" t="s">
        <v>118</v>
      </c>
      <c r="C35" s="19" t="s">
        <v>5</v>
      </c>
      <c r="D35" s="19" t="s">
        <v>56</v>
      </c>
      <c r="E35" s="12" t="s">
        <v>170</v>
      </c>
      <c r="F35" s="12" t="s">
        <v>154</v>
      </c>
      <c r="G35" s="12" t="s">
        <v>155</v>
      </c>
      <c r="H35" s="12">
        <v>0</v>
      </c>
      <c r="I35" s="12"/>
      <c r="J35" s="23"/>
    </row>
    <row r="36" spans="1:10" x14ac:dyDescent="0.2">
      <c r="A36" s="9">
        <v>34</v>
      </c>
      <c r="B36" s="28" t="s">
        <v>30</v>
      </c>
      <c r="C36" s="28" t="s">
        <v>226</v>
      </c>
      <c r="D36" s="19" t="s">
        <v>156</v>
      </c>
      <c r="E36" s="12" t="s">
        <v>170</v>
      </c>
      <c r="F36" s="12" t="s">
        <v>243</v>
      </c>
      <c r="G36" s="12" t="s">
        <v>44</v>
      </c>
      <c r="H36" s="12">
        <v>35</v>
      </c>
      <c r="I36" s="12" t="s">
        <v>114</v>
      </c>
      <c r="J36" s="11" t="s">
        <v>228</v>
      </c>
    </row>
    <row r="37" spans="1:10" s="2" customFormat="1" ht="12" customHeight="1" x14ac:dyDescent="0.2">
      <c r="A37" s="9">
        <v>35</v>
      </c>
      <c r="B37" s="34" t="s">
        <v>31</v>
      </c>
      <c r="C37" s="43" t="s">
        <v>225</v>
      </c>
      <c r="D37" s="19" t="s">
        <v>56</v>
      </c>
      <c r="E37" s="12" t="s">
        <v>170</v>
      </c>
      <c r="F37" s="12" t="s">
        <v>80</v>
      </c>
      <c r="G37" s="12" t="s">
        <v>84</v>
      </c>
      <c r="H37" s="12">
        <v>16</v>
      </c>
      <c r="I37" s="12" t="s">
        <v>242</v>
      </c>
      <c r="J37" s="23"/>
    </row>
    <row r="38" spans="1:10" s="2" customFormat="1" x14ac:dyDescent="0.2">
      <c r="A38" s="9">
        <v>36</v>
      </c>
      <c r="B38" s="44" t="s">
        <v>32</v>
      </c>
      <c r="C38" s="34" t="s">
        <v>5</v>
      </c>
      <c r="D38" s="19" t="s">
        <v>56</v>
      </c>
      <c r="E38" s="12" t="s">
        <v>170</v>
      </c>
      <c r="F38" s="12" t="s">
        <v>85</v>
      </c>
      <c r="G38" s="12" t="s">
        <v>63</v>
      </c>
      <c r="H38" s="12">
        <v>33</v>
      </c>
      <c r="I38" s="12"/>
      <c r="J38" s="23"/>
    </row>
    <row r="39" spans="1:10" s="4" customFormat="1" x14ac:dyDescent="0.2">
      <c r="A39" s="9">
        <v>37</v>
      </c>
      <c r="B39" s="45" t="s">
        <v>33</v>
      </c>
      <c r="C39" s="46" t="s">
        <v>225</v>
      </c>
      <c r="D39" s="19" t="s">
        <v>56</v>
      </c>
      <c r="E39" s="12" t="s">
        <v>170</v>
      </c>
      <c r="F39" s="12" t="s">
        <v>86</v>
      </c>
      <c r="G39" s="12" t="s">
        <v>222</v>
      </c>
      <c r="H39" s="12">
        <v>10</v>
      </c>
      <c r="I39" s="12" t="s">
        <v>115</v>
      </c>
      <c r="J39" s="47"/>
    </row>
    <row r="40" spans="1:10" s="4" customFormat="1" ht="25.5" x14ac:dyDescent="0.2">
      <c r="A40" s="9">
        <v>38</v>
      </c>
      <c r="B40" s="19" t="s">
        <v>105</v>
      </c>
      <c r="C40" s="19" t="s">
        <v>37</v>
      </c>
      <c r="D40" s="19" t="s">
        <v>157</v>
      </c>
      <c r="E40" s="12" t="s">
        <v>170</v>
      </c>
      <c r="F40" s="19" t="s">
        <v>69</v>
      </c>
      <c r="G40" s="12" t="s">
        <v>106</v>
      </c>
      <c r="H40" s="13">
        <v>2</v>
      </c>
      <c r="I40" s="12" t="s">
        <v>143</v>
      </c>
      <c r="J40" s="15"/>
    </row>
    <row r="41" spans="1:10" s="2" customFormat="1" x14ac:dyDescent="0.2">
      <c r="A41" s="9">
        <v>39</v>
      </c>
      <c r="B41" s="48" t="s">
        <v>34</v>
      </c>
      <c r="C41" s="49" t="s">
        <v>226</v>
      </c>
      <c r="D41" s="19" t="s">
        <v>56</v>
      </c>
      <c r="E41" s="12" t="s">
        <v>170</v>
      </c>
      <c r="F41" s="16" t="s">
        <v>87</v>
      </c>
      <c r="G41" s="16" t="s">
        <v>63</v>
      </c>
      <c r="H41" s="12">
        <v>28</v>
      </c>
      <c r="I41" s="12" t="s">
        <v>88</v>
      </c>
      <c r="J41" s="15"/>
    </row>
    <row r="42" spans="1:10" s="2" customFormat="1" ht="25.5" x14ac:dyDescent="0.2">
      <c r="A42" s="9">
        <v>40</v>
      </c>
      <c r="B42" s="50" t="s">
        <v>35</v>
      </c>
      <c r="C42" s="51" t="s">
        <v>226</v>
      </c>
      <c r="D42" s="19" t="s">
        <v>56</v>
      </c>
      <c r="E42" s="25" t="s">
        <v>170</v>
      </c>
      <c r="F42" s="25" t="s">
        <v>89</v>
      </c>
      <c r="G42" s="25" t="s">
        <v>241</v>
      </c>
      <c r="H42" s="25">
        <v>29</v>
      </c>
      <c r="I42" s="25" t="s">
        <v>122</v>
      </c>
      <c r="J42" s="52"/>
    </row>
    <row r="43" spans="1:10" s="2" customFormat="1" x14ac:dyDescent="0.2">
      <c r="A43" s="9">
        <v>41</v>
      </c>
      <c r="B43" s="53" t="s">
        <v>130</v>
      </c>
      <c r="C43" s="54" t="s">
        <v>225</v>
      </c>
      <c r="D43" s="19" t="s">
        <v>56</v>
      </c>
      <c r="E43" s="12" t="s">
        <v>170</v>
      </c>
      <c r="F43" s="12" t="s">
        <v>90</v>
      </c>
      <c r="G43" s="12" t="s">
        <v>91</v>
      </c>
      <c r="H43" s="12">
        <v>11</v>
      </c>
      <c r="I43" s="12" t="s">
        <v>117</v>
      </c>
      <c r="J43" s="23"/>
    </row>
    <row r="44" spans="1:10" s="2" customFormat="1" x14ac:dyDescent="0.2">
      <c r="A44" s="9">
        <v>42</v>
      </c>
      <c r="B44" s="21" t="s">
        <v>36</v>
      </c>
      <c r="C44" s="21" t="s">
        <v>225</v>
      </c>
      <c r="D44" s="19" t="s">
        <v>56</v>
      </c>
      <c r="E44" s="12" t="s">
        <v>170</v>
      </c>
      <c r="F44" s="12" t="s">
        <v>132</v>
      </c>
      <c r="G44" s="13" t="s">
        <v>127</v>
      </c>
      <c r="H44" s="13">
        <v>8</v>
      </c>
      <c r="I44" s="12" t="s">
        <v>113</v>
      </c>
      <c r="J44" s="23"/>
    </row>
    <row r="45" spans="1:10" s="2" customFormat="1" x14ac:dyDescent="0.2">
      <c r="A45" s="9">
        <v>43</v>
      </c>
      <c r="B45" s="55" t="s">
        <v>38</v>
      </c>
      <c r="C45" s="56" t="s">
        <v>225</v>
      </c>
      <c r="D45" s="19" t="s">
        <v>56</v>
      </c>
      <c r="E45" s="12" t="s">
        <v>170</v>
      </c>
      <c r="F45" s="57" t="s">
        <v>92</v>
      </c>
      <c r="G45" s="57" t="s">
        <v>239</v>
      </c>
      <c r="H45" s="58">
        <v>11</v>
      </c>
      <c r="I45" s="59" t="s">
        <v>121</v>
      </c>
      <c r="J45" s="23"/>
    </row>
    <row r="46" spans="1:10" s="2" customFormat="1" x14ac:dyDescent="0.2">
      <c r="A46" s="9">
        <v>44</v>
      </c>
      <c r="B46" s="28" t="s">
        <v>39</v>
      </c>
      <c r="C46" s="28" t="s">
        <v>226</v>
      </c>
      <c r="D46" s="19" t="s">
        <v>56</v>
      </c>
      <c r="E46" s="12" t="s">
        <v>170</v>
      </c>
      <c r="F46" s="12" t="s">
        <v>74</v>
      </c>
      <c r="G46" s="12" t="s">
        <v>79</v>
      </c>
      <c r="H46" s="12">
        <v>20</v>
      </c>
      <c r="I46" s="10" t="s">
        <v>140</v>
      </c>
      <c r="J46" s="23"/>
    </row>
    <row r="47" spans="1:10" s="4" customFormat="1" x14ac:dyDescent="0.2">
      <c r="A47" s="9">
        <v>45</v>
      </c>
      <c r="B47" s="60" t="s">
        <v>40</v>
      </c>
      <c r="C47" s="61" t="s">
        <v>37</v>
      </c>
      <c r="D47" s="61" t="s">
        <v>26</v>
      </c>
      <c r="E47" s="16" t="s">
        <v>68</v>
      </c>
      <c r="F47" s="16" t="s">
        <v>166</v>
      </c>
      <c r="G47" s="16" t="s">
        <v>240</v>
      </c>
      <c r="H47" s="16">
        <v>42</v>
      </c>
      <c r="I47" s="12" t="s">
        <v>143</v>
      </c>
      <c r="J47" s="15"/>
    </row>
    <row r="48" spans="1:10" s="2" customFormat="1" x14ac:dyDescent="0.2">
      <c r="A48" s="9">
        <v>46</v>
      </c>
      <c r="B48" s="21" t="s">
        <v>41</v>
      </c>
      <c r="C48" s="21" t="s">
        <v>226</v>
      </c>
      <c r="D48" s="21" t="s">
        <v>56</v>
      </c>
      <c r="E48" s="12" t="s">
        <v>170</v>
      </c>
      <c r="F48" s="12" t="s">
        <v>158</v>
      </c>
      <c r="G48" s="12" t="s">
        <v>63</v>
      </c>
      <c r="H48" s="12">
        <v>29</v>
      </c>
      <c r="I48" s="12" t="s">
        <v>122</v>
      </c>
      <c r="J48" s="23"/>
    </row>
    <row r="49" spans="1:15" s="2" customFormat="1" x14ac:dyDescent="0.2">
      <c r="A49" s="9">
        <v>47</v>
      </c>
      <c r="B49" s="62" t="s">
        <v>42</v>
      </c>
      <c r="C49" s="62" t="s">
        <v>226</v>
      </c>
      <c r="D49" s="62" t="s">
        <v>56</v>
      </c>
      <c r="E49" s="12" t="s">
        <v>170</v>
      </c>
      <c r="F49" s="12" t="s">
        <v>70</v>
      </c>
      <c r="G49" s="12" t="s">
        <v>238</v>
      </c>
      <c r="H49" s="12">
        <v>24</v>
      </c>
      <c r="I49" s="12" t="s">
        <v>131</v>
      </c>
      <c r="J49" s="52"/>
    </row>
    <row r="50" spans="1:15" s="5" customFormat="1" x14ac:dyDescent="0.2">
      <c r="A50" s="9">
        <v>48</v>
      </c>
      <c r="B50" s="19" t="s">
        <v>43</v>
      </c>
      <c r="C50" s="62" t="s">
        <v>226</v>
      </c>
      <c r="D50" s="19" t="s">
        <v>159</v>
      </c>
      <c r="E50" s="12" t="s">
        <v>170</v>
      </c>
      <c r="F50" s="12" t="s">
        <v>70</v>
      </c>
      <c r="G50" s="12" t="s">
        <v>239</v>
      </c>
      <c r="H50" s="12">
        <v>24</v>
      </c>
      <c r="I50" s="12" t="s">
        <v>160</v>
      </c>
      <c r="J50" s="15"/>
    </row>
    <row r="51" spans="1:15" s="2" customFormat="1" x14ac:dyDescent="0.2">
      <c r="A51" s="9">
        <v>49</v>
      </c>
      <c r="B51" s="63" t="s">
        <v>45</v>
      </c>
      <c r="C51" s="62" t="s">
        <v>226</v>
      </c>
      <c r="D51" s="63" t="s">
        <v>56</v>
      </c>
      <c r="E51" s="12" t="s">
        <v>170</v>
      </c>
      <c r="F51" s="12" t="s">
        <v>87</v>
      </c>
      <c r="G51" s="12" t="s">
        <v>63</v>
      </c>
      <c r="H51" s="12">
        <v>33</v>
      </c>
      <c r="I51" s="12" t="s">
        <v>67</v>
      </c>
      <c r="J51" s="23"/>
    </row>
    <row r="52" spans="1:15" s="2" customFormat="1" x14ac:dyDescent="0.2">
      <c r="A52" s="9">
        <v>50</v>
      </c>
      <c r="B52" s="21" t="s">
        <v>46</v>
      </c>
      <c r="C52" s="62" t="s">
        <v>226</v>
      </c>
      <c r="D52" s="21" t="s">
        <v>56</v>
      </c>
      <c r="E52" s="12" t="s">
        <v>170</v>
      </c>
      <c r="F52" s="12" t="s">
        <v>93</v>
      </c>
      <c r="G52" s="12" t="s">
        <v>63</v>
      </c>
      <c r="H52" s="12">
        <v>21</v>
      </c>
      <c r="I52" s="12" t="s">
        <v>67</v>
      </c>
      <c r="J52" s="23"/>
    </row>
    <row r="53" spans="1:15" x14ac:dyDescent="0.2">
      <c r="A53" s="9">
        <v>51</v>
      </c>
      <c r="B53" s="27" t="s">
        <v>47</v>
      </c>
      <c r="C53" s="21" t="s">
        <v>225</v>
      </c>
      <c r="D53" s="21" t="s">
        <v>164</v>
      </c>
      <c r="E53" s="12" t="s">
        <v>170</v>
      </c>
      <c r="F53" s="25" t="s">
        <v>94</v>
      </c>
      <c r="G53" s="25" t="s">
        <v>236</v>
      </c>
      <c r="H53" s="25">
        <v>10</v>
      </c>
      <c r="I53" s="25" t="s">
        <v>161</v>
      </c>
      <c r="J53" s="23"/>
    </row>
    <row r="54" spans="1:15" x14ac:dyDescent="0.2">
      <c r="A54" s="9">
        <v>52</v>
      </c>
      <c r="B54" s="19" t="s">
        <v>100</v>
      </c>
      <c r="C54" s="19" t="s">
        <v>225</v>
      </c>
      <c r="D54" s="15" t="s">
        <v>56</v>
      </c>
      <c r="E54" s="12" t="s">
        <v>170</v>
      </c>
      <c r="F54" s="13" t="s">
        <v>224</v>
      </c>
      <c r="G54" s="12" t="s">
        <v>223</v>
      </c>
      <c r="H54" s="13">
        <v>9</v>
      </c>
      <c r="I54" s="12" t="s">
        <v>152</v>
      </c>
      <c r="J54" s="15"/>
    </row>
    <row r="55" spans="1:15" s="2" customFormat="1" ht="15" customHeight="1" x14ac:dyDescent="0.2">
      <c r="A55" s="9">
        <v>53</v>
      </c>
      <c r="B55" s="64" t="s">
        <v>48</v>
      </c>
      <c r="C55" s="64" t="s">
        <v>226</v>
      </c>
      <c r="D55" s="15" t="s">
        <v>56</v>
      </c>
      <c r="E55" s="12" t="s">
        <v>170</v>
      </c>
      <c r="F55" s="25" t="s">
        <v>162</v>
      </c>
      <c r="G55" s="25" t="s">
        <v>44</v>
      </c>
      <c r="H55" s="25">
        <v>38</v>
      </c>
      <c r="I55" s="12" t="s">
        <v>88</v>
      </c>
      <c r="J55" s="11" t="s">
        <v>191</v>
      </c>
    </row>
    <row r="56" spans="1:15" s="2" customFormat="1" ht="25.5" x14ac:dyDescent="0.2">
      <c r="A56" s="9">
        <v>54</v>
      </c>
      <c r="B56" s="28" t="s">
        <v>134</v>
      </c>
      <c r="C56" s="28" t="s">
        <v>225</v>
      </c>
      <c r="D56" s="15" t="s">
        <v>56</v>
      </c>
      <c r="E56" s="12" t="s">
        <v>170</v>
      </c>
      <c r="F56" s="25" t="s">
        <v>163</v>
      </c>
      <c r="G56" s="25" t="s">
        <v>44</v>
      </c>
      <c r="H56" s="25">
        <v>42</v>
      </c>
      <c r="I56" s="65" t="s">
        <v>136</v>
      </c>
      <c r="J56" s="11" t="s">
        <v>191</v>
      </c>
    </row>
    <row r="57" spans="1:15" s="2" customFormat="1" x14ac:dyDescent="0.2">
      <c r="A57" s="9">
        <v>55</v>
      </c>
      <c r="B57" s="28" t="s">
        <v>49</v>
      </c>
      <c r="C57" s="28" t="s">
        <v>226</v>
      </c>
      <c r="D57" s="15" t="s">
        <v>229</v>
      </c>
      <c r="E57" s="12" t="s">
        <v>170</v>
      </c>
      <c r="F57" s="25" t="s">
        <v>256</v>
      </c>
      <c r="G57" s="25" t="s">
        <v>257</v>
      </c>
      <c r="H57" s="25">
        <v>34</v>
      </c>
      <c r="I57" s="12" t="s">
        <v>88</v>
      </c>
      <c r="J57" s="11"/>
    </row>
    <row r="58" spans="1:15" x14ac:dyDescent="0.2">
      <c r="A58" s="9">
        <v>56</v>
      </c>
      <c r="B58" s="28" t="s">
        <v>116</v>
      </c>
      <c r="C58" s="28" t="s">
        <v>5</v>
      </c>
      <c r="D58" s="15" t="s">
        <v>56</v>
      </c>
      <c r="E58" s="12" t="s">
        <v>170</v>
      </c>
      <c r="F58" s="12" t="s">
        <v>235</v>
      </c>
      <c r="G58" s="12" t="s">
        <v>236</v>
      </c>
      <c r="H58" s="12">
        <v>5</v>
      </c>
      <c r="I58" s="12"/>
      <c r="J58" s="66"/>
      <c r="O58" s="1" t="s">
        <v>133</v>
      </c>
    </row>
    <row r="59" spans="1:15" s="2" customFormat="1" x14ac:dyDescent="0.2">
      <c r="A59" s="9">
        <v>57</v>
      </c>
      <c r="B59" s="28" t="s">
        <v>50</v>
      </c>
      <c r="C59" s="28" t="s">
        <v>5</v>
      </c>
      <c r="D59" s="15" t="s">
        <v>56</v>
      </c>
      <c r="E59" s="12" t="s">
        <v>170</v>
      </c>
      <c r="F59" s="12" t="s">
        <v>95</v>
      </c>
      <c r="G59" s="12" t="s">
        <v>96</v>
      </c>
      <c r="H59" s="12">
        <v>6</v>
      </c>
      <c r="I59" s="12"/>
      <c r="J59" s="23"/>
    </row>
    <row r="60" spans="1:15" s="2" customFormat="1" x14ac:dyDescent="0.2">
      <c r="A60" s="9">
        <v>58</v>
      </c>
      <c r="B60" s="28" t="s">
        <v>124</v>
      </c>
      <c r="C60" s="28" t="s">
        <v>53</v>
      </c>
      <c r="D60" s="15" t="s">
        <v>56</v>
      </c>
      <c r="E60" s="12" t="s">
        <v>170</v>
      </c>
      <c r="F60" s="12" t="s">
        <v>126</v>
      </c>
      <c r="G60" s="12" t="s">
        <v>127</v>
      </c>
      <c r="H60" s="12">
        <v>1</v>
      </c>
      <c r="I60" s="12"/>
      <c r="J60" s="23"/>
    </row>
    <row r="61" spans="1:15" s="2" customFormat="1" x14ac:dyDescent="0.2">
      <c r="A61" s="9">
        <v>59</v>
      </c>
      <c r="B61" s="28" t="s">
        <v>125</v>
      </c>
      <c r="C61" s="28" t="s">
        <v>225</v>
      </c>
      <c r="D61" s="15" t="s">
        <v>56</v>
      </c>
      <c r="E61" s="13" t="s">
        <v>68</v>
      </c>
      <c r="F61" s="12" t="s">
        <v>165</v>
      </c>
      <c r="G61" s="12" t="s">
        <v>127</v>
      </c>
      <c r="H61" s="12">
        <v>11</v>
      </c>
      <c r="I61" s="11" t="s">
        <v>153</v>
      </c>
      <c r="J61" s="23"/>
    </row>
    <row r="62" spans="1:15" s="2" customFormat="1" x14ac:dyDescent="0.2">
      <c r="A62" s="9">
        <v>60</v>
      </c>
      <c r="B62" s="11" t="s">
        <v>189</v>
      </c>
      <c r="C62" s="12" t="s">
        <v>226</v>
      </c>
      <c r="D62" s="12" t="s">
        <v>156</v>
      </c>
      <c r="E62" s="12" t="s">
        <v>170</v>
      </c>
      <c r="F62" s="12" t="s">
        <v>207</v>
      </c>
      <c r="G62" s="12" t="s">
        <v>237</v>
      </c>
      <c r="H62" s="12">
        <v>42</v>
      </c>
      <c r="I62" s="12" t="s">
        <v>192</v>
      </c>
      <c r="J62" s="11" t="s">
        <v>191</v>
      </c>
    </row>
    <row r="63" spans="1:15" s="2" customFormat="1" x14ac:dyDescent="0.2">
      <c r="A63" s="9">
        <v>61</v>
      </c>
      <c r="B63" s="11" t="s">
        <v>188</v>
      </c>
      <c r="C63" s="12" t="s">
        <v>225</v>
      </c>
      <c r="D63" s="12" t="s">
        <v>56</v>
      </c>
      <c r="E63" s="12" t="s">
        <v>170</v>
      </c>
      <c r="F63" s="12" t="s">
        <v>233</v>
      </c>
      <c r="G63" s="12" t="s">
        <v>237</v>
      </c>
      <c r="H63" s="12">
        <v>27</v>
      </c>
      <c r="I63" s="12" t="s">
        <v>193</v>
      </c>
      <c r="J63" s="12"/>
    </row>
    <row r="64" spans="1:15" s="2" customFormat="1" ht="25.5" x14ac:dyDescent="0.2">
      <c r="A64" s="9">
        <v>62</v>
      </c>
      <c r="B64" s="11" t="s">
        <v>190</v>
      </c>
      <c r="C64" s="12" t="s">
        <v>226</v>
      </c>
      <c r="D64" s="12" t="s">
        <v>56</v>
      </c>
      <c r="E64" s="12" t="s">
        <v>170</v>
      </c>
      <c r="F64" s="12" t="s">
        <v>185</v>
      </c>
      <c r="G64" s="12" t="s">
        <v>237</v>
      </c>
      <c r="H64" s="12">
        <v>29</v>
      </c>
      <c r="I64" s="12" t="s">
        <v>194</v>
      </c>
      <c r="J64" s="13"/>
    </row>
    <row r="65" spans="1:10" s="2" customFormat="1" ht="25.5" x14ac:dyDescent="0.2">
      <c r="A65" s="9">
        <v>63</v>
      </c>
      <c r="B65" s="11" t="s">
        <v>167</v>
      </c>
      <c r="C65" s="12" t="s">
        <v>226</v>
      </c>
      <c r="D65" s="12" t="s">
        <v>56</v>
      </c>
      <c r="E65" s="12" t="s">
        <v>170</v>
      </c>
      <c r="F65" s="12" t="s">
        <v>186</v>
      </c>
      <c r="G65" s="12" t="s">
        <v>237</v>
      </c>
      <c r="H65" s="12">
        <v>25</v>
      </c>
      <c r="I65" s="12" t="s">
        <v>192</v>
      </c>
      <c r="J65" s="13"/>
    </row>
    <row r="66" spans="1:10" s="2" customFormat="1" x14ac:dyDescent="0.2">
      <c r="A66" s="9">
        <v>64</v>
      </c>
      <c r="B66" s="11" t="s">
        <v>187</v>
      </c>
      <c r="C66" s="12" t="s">
        <v>226</v>
      </c>
      <c r="D66" s="12" t="s">
        <v>56</v>
      </c>
      <c r="E66" s="12" t="s">
        <v>208</v>
      </c>
      <c r="F66" s="12" t="s">
        <v>196</v>
      </c>
      <c r="G66" s="12" t="s">
        <v>237</v>
      </c>
      <c r="H66" s="12">
        <v>38</v>
      </c>
      <c r="I66" s="12" t="s">
        <v>192</v>
      </c>
      <c r="J66" s="12"/>
    </row>
    <row r="67" spans="1:10" s="2" customFormat="1" x14ac:dyDescent="0.2">
      <c r="A67" s="9">
        <v>65</v>
      </c>
      <c r="B67" s="11" t="s">
        <v>168</v>
      </c>
      <c r="C67" s="12" t="s">
        <v>226</v>
      </c>
      <c r="D67" s="12" t="s">
        <v>56</v>
      </c>
      <c r="E67" s="12" t="s">
        <v>170</v>
      </c>
      <c r="F67" s="12" t="s">
        <v>197</v>
      </c>
      <c r="G67" s="12" t="s">
        <v>237</v>
      </c>
      <c r="H67" s="13">
        <v>29</v>
      </c>
      <c r="I67" s="12" t="s">
        <v>192</v>
      </c>
      <c r="J67" s="13"/>
    </row>
    <row r="68" spans="1:10" s="2" customFormat="1" x14ac:dyDescent="0.2">
      <c r="A68" s="9">
        <v>66</v>
      </c>
      <c r="B68" s="11" t="s">
        <v>227</v>
      </c>
      <c r="C68" s="13" t="s">
        <v>225</v>
      </c>
      <c r="D68" s="12" t="s">
        <v>56</v>
      </c>
      <c r="E68" s="12" t="s">
        <v>170</v>
      </c>
      <c r="F68" s="11" t="s">
        <v>198</v>
      </c>
      <c r="G68" s="12" t="s">
        <v>237</v>
      </c>
      <c r="H68" s="13">
        <v>18</v>
      </c>
      <c r="I68" s="12" t="s">
        <v>195</v>
      </c>
      <c r="J68" s="13"/>
    </row>
    <row r="69" spans="1:10" s="4" customFormat="1" ht="12.75" customHeight="1" x14ac:dyDescent="0.2">
      <c r="A69" s="9">
        <v>67</v>
      </c>
      <c r="B69" s="11" t="s">
        <v>169</v>
      </c>
      <c r="C69" s="12" t="s">
        <v>226</v>
      </c>
      <c r="D69" s="12" t="s">
        <v>56</v>
      </c>
      <c r="E69" s="12" t="s">
        <v>170</v>
      </c>
      <c r="F69" s="12" t="s">
        <v>199</v>
      </c>
      <c r="G69" s="12" t="s">
        <v>237</v>
      </c>
      <c r="H69" s="12">
        <v>30</v>
      </c>
      <c r="I69" s="12" t="s">
        <v>194</v>
      </c>
      <c r="J69" s="13"/>
    </row>
    <row r="70" spans="1:10" s="4" customFormat="1" ht="14.25" customHeight="1" x14ac:dyDescent="0.2">
      <c r="A70" s="9">
        <v>68</v>
      </c>
      <c r="B70" s="11" t="s">
        <v>173</v>
      </c>
      <c r="C70" s="12" t="s">
        <v>226</v>
      </c>
      <c r="D70" s="12" t="s">
        <v>56</v>
      </c>
      <c r="E70" s="12" t="s">
        <v>170</v>
      </c>
      <c r="F70" s="12" t="s">
        <v>200</v>
      </c>
      <c r="G70" s="12" t="s">
        <v>237</v>
      </c>
      <c r="H70" s="12">
        <v>32</v>
      </c>
      <c r="I70" s="12" t="s">
        <v>194</v>
      </c>
      <c r="J70" s="11" t="s">
        <v>217</v>
      </c>
    </row>
    <row r="71" spans="1:10" s="4" customFormat="1" ht="15.75" customHeight="1" x14ac:dyDescent="0.2">
      <c r="A71" s="9">
        <v>69</v>
      </c>
      <c r="B71" s="11" t="s">
        <v>174</v>
      </c>
      <c r="C71" s="12" t="s">
        <v>5</v>
      </c>
      <c r="D71" s="12" t="s">
        <v>56</v>
      </c>
      <c r="E71" s="12" t="s">
        <v>170</v>
      </c>
      <c r="F71" s="12" t="s">
        <v>201</v>
      </c>
      <c r="G71" s="12" t="s">
        <v>237</v>
      </c>
      <c r="H71" s="12">
        <v>6</v>
      </c>
      <c r="I71" s="12"/>
      <c r="J71" s="12"/>
    </row>
    <row r="72" spans="1:10" x14ac:dyDescent="0.2">
      <c r="A72" s="9">
        <v>70</v>
      </c>
      <c r="B72" s="11" t="s">
        <v>175</v>
      </c>
      <c r="C72" s="13" t="s">
        <v>5</v>
      </c>
      <c r="D72" s="12" t="s">
        <v>56</v>
      </c>
      <c r="E72" s="12" t="s">
        <v>170</v>
      </c>
      <c r="F72" s="11" t="s">
        <v>202</v>
      </c>
      <c r="G72" s="12" t="s">
        <v>237</v>
      </c>
      <c r="H72" s="12">
        <v>3</v>
      </c>
      <c r="I72" s="12"/>
      <c r="J72" s="13"/>
    </row>
    <row r="73" spans="1:10" x14ac:dyDescent="0.2">
      <c r="A73" s="9">
        <v>71</v>
      </c>
      <c r="B73" s="11" t="s">
        <v>176</v>
      </c>
      <c r="C73" s="12" t="s">
        <v>226</v>
      </c>
      <c r="D73" s="12" t="s">
        <v>56</v>
      </c>
      <c r="E73" s="12" t="s">
        <v>170</v>
      </c>
      <c r="F73" s="12" t="s">
        <v>203</v>
      </c>
      <c r="G73" s="12" t="s">
        <v>237</v>
      </c>
      <c r="H73" s="12">
        <v>37</v>
      </c>
      <c r="I73" s="12" t="s">
        <v>192</v>
      </c>
      <c r="J73" s="12"/>
    </row>
    <row r="74" spans="1:10" ht="14.25" customHeight="1" x14ac:dyDescent="0.2">
      <c r="A74" s="9">
        <v>72</v>
      </c>
      <c r="B74" s="11" t="s">
        <v>177</v>
      </c>
      <c r="C74" s="12" t="s">
        <v>226</v>
      </c>
      <c r="D74" s="12" t="s">
        <v>56</v>
      </c>
      <c r="E74" s="12" t="s">
        <v>170</v>
      </c>
      <c r="F74" s="12" t="s">
        <v>204</v>
      </c>
      <c r="G74" s="12" t="s">
        <v>237</v>
      </c>
      <c r="H74" s="12">
        <v>41</v>
      </c>
      <c r="I74" s="12" t="s">
        <v>194</v>
      </c>
      <c r="J74" s="11" t="s">
        <v>217</v>
      </c>
    </row>
    <row r="75" spans="1:10" x14ac:dyDescent="0.2">
      <c r="A75" s="9">
        <v>73</v>
      </c>
      <c r="B75" s="11" t="s">
        <v>178</v>
      </c>
      <c r="C75" s="13" t="s">
        <v>225</v>
      </c>
      <c r="D75" s="12" t="s">
        <v>56</v>
      </c>
      <c r="E75" s="12" t="s">
        <v>170</v>
      </c>
      <c r="F75" s="12" t="s">
        <v>205</v>
      </c>
      <c r="G75" s="12" t="s">
        <v>237</v>
      </c>
      <c r="H75" s="12">
        <v>8</v>
      </c>
      <c r="I75" s="12" t="s">
        <v>192</v>
      </c>
      <c r="J75" s="12"/>
    </row>
    <row r="76" spans="1:10" x14ac:dyDescent="0.2">
      <c r="A76" s="9">
        <v>74</v>
      </c>
      <c r="B76" s="11" t="s">
        <v>179</v>
      </c>
      <c r="C76" s="12" t="s">
        <v>225</v>
      </c>
      <c r="D76" s="12" t="s">
        <v>56</v>
      </c>
      <c r="E76" s="12" t="s">
        <v>170</v>
      </c>
      <c r="F76" s="12" t="s">
        <v>171</v>
      </c>
      <c r="G76" s="12" t="s">
        <v>237</v>
      </c>
      <c r="H76" s="12">
        <v>9</v>
      </c>
      <c r="I76" s="12" t="s">
        <v>206</v>
      </c>
      <c r="J76" s="12"/>
    </row>
    <row r="77" spans="1:10" x14ac:dyDescent="0.2">
      <c r="A77" s="9">
        <v>75</v>
      </c>
      <c r="B77" s="11" t="s">
        <v>180</v>
      </c>
      <c r="C77" s="12" t="s">
        <v>225</v>
      </c>
      <c r="D77" s="12" t="s">
        <v>56</v>
      </c>
      <c r="E77" s="12" t="s">
        <v>170</v>
      </c>
      <c r="F77" s="12" t="s">
        <v>210</v>
      </c>
      <c r="G77" s="12" t="s">
        <v>237</v>
      </c>
      <c r="H77" s="12">
        <v>10</v>
      </c>
      <c r="I77" s="12" t="s">
        <v>194</v>
      </c>
      <c r="J77" s="12"/>
    </row>
    <row r="78" spans="1:10" x14ac:dyDescent="0.2">
      <c r="A78" s="9">
        <v>76</v>
      </c>
      <c r="B78" s="11" t="s">
        <v>181</v>
      </c>
      <c r="C78" s="12" t="s">
        <v>5</v>
      </c>
      <c r="D78" s="12" t="s">
        <v>56</v>
      </c>
      <c r="E78" s="12" t="s">
        <v>209</v>
      </c>
      <c r="F78" s="12" t="s">
        <v>211</v>
      </c>
      <c r="G78" s="12" t="s">
        <v>237</v>
      </c>
      <c r="H78" s="12">
        <v>5</v>
      </c>
      <c r="I78" s="12"/>
      <c r="J78" s="12"/>
    </row>
    <row r="79" spans="1:10" x14ac:dyDescent="0.2">
      <c r="A79" s="9">
        <v>77</v>
      </c>
      <c r="B79" s="11" t="s">
        <v>182</v>
      </c>
      <c r="C79" s="12" t="s">
        <v>5</v>
      </c>
      <c r="D79" s="12" t="s">
        <v>56</v>
      </c>
      <c r="E79" s="12" t="s">
        <v>170</v>
      </c>
      <c r="F79" s="12" t="s">
        <v>212</v>
      </c>
      <c r="G79" s="12" t="s">
        <v>237</v>
      </c>
      <c r="H79" s="12">
        <v>5</v>
      </c>
      <c r="I79" s="12"/>
      <c r="J79" s="12"/>
    </row>
    <row r="80" spans="1:10" x14ac:dyDescent="0.2">
      <c r="A80" s="9">
        <v>78</v>
      </c>
      <c r="B80" s="11" t="s">
        <v>183</v>
      </c>
      <c r="C80" s="12" t="s">
        <v>226</v>
      </c>
      <c r="D80" s="12" t="s">
        <v>56</v>
      </c>
      <c r="E80" s="12" t="s">
        <v>170</v>
      </c>
      <c r="F80" s="12" t="s">
        <v>213</v>
      </c>
      <c r="G80" s="12" t="s">
        <v>237</v>
      </c>
      <c r="H80" s="12">
        <v>27</v>
      </c>
      <c r="I80" s="12" t="s">
        <v>194</v>
      </c>
      <c r="J80" s="13"/>
    </row>
    <row r="81" spans="1:10" x14ac:dyDescent="0.2">
      <c r="A81" s="9">
        <v>79</v>
      </c>
      <c r="B81" s="11" t="s">
        <v>184</v>
      </c>
      <c r="C81" s="12" t="s">
        <v>226</v>
      </c>
      <c r="D81" s="12" t="s">
        <v>56</v>
      </c>
      <c r="E81" s="12" t="s">
        <v>170</v>
      </c>
      <c r="F81" s="12" t="s">
        <v>214</v>
      </c>
      <c r="G81" s="12" t="s">
        <v>237</v>
      </c>
      <c r="H81" s="12">
        <v>29</v>
      </c>
      <c r="I81" s="12" t="s">
        <v>194</v>
      </c>
      <c r="J81" s="13"/>
    </row>
    <row r="82" spans="1:10" x14ac:dyDescent="0.2">
      <c r="A82" s="9">
        <v>80</v>
      </c>
      <c r="B82" s="11" t="s">
        <v>172</v>
      </c>
      <c r="C82" s="12" t="s">
        <v>5</v>
      </c>
      <c r="D82" s="12" t="s">
        <v>56</v>
      </c>
      <c r="E82" s="12" t="s">
        <v>216</v>
      </c>
      <c r="F82" s="12" t="s">
        <v>215</v>
      </c>
      <c r="G82" s="12" t="s">
        <v>237</v>
      </c>
      <c r="H82" s="12">
        <v>6</v>
      </c>
      <c r="I82" s="12"/>
      <c r="J82" s="12"/>
    </row>
  </sheetData>
  <mergeCells count="1">
    <mergeCell ref="A1:J1"/>
  </mergeCells>
  <pageMargins left="0.23622047244094491" right="0.23622047244094491" top="0.19685039370078741" bottom="0.19685039370078741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8" sqref="N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список педраб.</vt:lpstr>
      <vt:lpstr>Лист2</vt:lpstr>
      <vt:lpstr>Лист1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2024-04-23T16:27:01Z</dcterms:modified>
</cp:coreProperties>
</file>